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<sst xmlns="http://schemas.openxmlformats.org/spreadsheetml/2006/main" count="44" uniqueCount="32">
  <si>
    <t>评标情况一览表</t>
  </si>
  <si>
    <t>招标项目名称：安徽省高速石化有限公司2025年度加油站环保提升改造工程设计施工总承包项目         招标项目编号 ：2025AFAGZ01480    
标段名称：安徽省高速石化有限公司2025年度加油站环保提升改造工程设计施工总承包项目         标段编号：2025AFAGZ01480-1</t>
  </si>
  <si>
    <t>序号</t>
  </si>
  <si>
    <t>投标单位</t>
  </si>
  <si>
    <t>投标报价（元）</t>
  </si>
  <si>
    <t>商务文件
初步评审
通过/不通过</t>
  </si>
  <si>
    <t>    各评委商务及技术文件详细评审</t>
  </si>
  <si>
    <t>商务及技术文件详细评审得分</t>
  </si>
  <si>
    <t xml:space="preserve">报价文件
初步评审
通过/不通过 </t>
  </si>
  <si>
    <t>报价文件详细评审得分</t>
  </si>
  <si>
    <t>综合得分</t>
  </si>
  <si>
    <t>备注</t>
  </si>
  <si>
    <t>评委1</t>
  </si>
  <si>
    <t>评委2</t>
  </si>
  <si>
    <t>评委3</t>
  </si>
  <si>
    <t>评委4</t>
  </si>
  <si>
    <t>评委5</t>
  </si>
  <si>
    <t>评委6</t>
  </si>
  <si>
    <t>评委7</t>
  </si>
  <si>
    <t>安徽省交通规划设计研究总院股份有限公司和安徽交控建设工程集团有限公司联合体</t>
  </si>
  <si>
    <t>通过</t>
  </si>
  <si>
    <t>第一中标候选人</t>
  </si>
  <si>
    <t>山东省交通规划设计院集团有限公司和安徽四建控股集团有限公司联合体</t>
  </si>
  <si>
    <t>第二中标候选人</t>
  </si>
  <si>
    <t>浙江数智交院科技股份有限公司和上海建工二建集团有限公司联合体</t>
  </si>
  <si>
    <t>第三中标候选人</t>
  </si>
  <si>
    <t>贵阳建筑勘察设计有限公司和江西绿巨人生态环境股份有限公司联合体</t>
  </si>
  <si>
    <t>被否决的投标人名称、否决依据和原因</t>
  </si>
  <si>
    <t>否决原因</t>
  </si>
  <si>
    <t>否决依据</t>
  </si>
  <si>
    <t>/</t>
  </si>
  <si>
    <t xml:space="preserve">本项目在投标截止时间后系统成功接收投标文件的投标人总数为4，评标基准价为：16984980.61。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</si>
</sst>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6"/>
      <color theme="1"/>
      <name val="宋体"/>
      <charset val="134"/>
      <scheme val="minor"/>
    </font>
    <font>
      <sz val="12"/>
      <color theme="1"/>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23" fillId="0" borderId="0"/>
  </cellStyleXfs>
  <cellXfs count="13">
    <xf numFmtId="0" fontId="0" fillId="0" borderId="0" xfId="0" applyAlignment="1">
      <alignment vertical="center"/>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0" fillId="0" borderId="1" xfId="0"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3"/>
  <sheetViews>
    <sheetView tabSelected="1" zoomScale="90" zoomScaleNormal="90" topLeftCell="A3" workbookViewId="0">
      <selection activeCell="V9" sqref="V9"/>
    </sheetView>
  </sheetViews>
  <sheetFormatPr defaultColWidth="9" defaultRowHeight="13.5"/>
  <cols>
    <col min="1" max="1" width="4.875" customWidth="1"/>
    <col min="2" max="2" width="19.125" customWidth="1"/>
    <col min="3" max="3" width="13.875" customWidth="1"/>
    <col min="4" max="4" width="14.4333333333333" customWidth="1"/>
    <col min="11" max="11" width="12.7583333333333" customWidth="1"/>
    <col min="13" max="13" width="14.9333333333333" customWidth="1"/>
  </cols>
  <sheetData>
    <row r="1" ht="27" customHeight="1" spans="1:16">
      <c r="A1" s="1" t="s">
        <v>0</v>
      </c>
      <c r="B1" s="1"/>
      <c r="C1" s="1"/>
      <c r="D1" s="1"/>
      <c r="E1" s="1"/>
      <c r="F1" s="1"/>
      <c r="G1" s="1"/>
      <c r="H1" s="1"/>
      <c r="I1" s="1"/>
      <c r="J1" s="1"/>
      <c r="K1" s="1"/>
      <c r="L1" s="1"/>
      <c r="M1" s="1"/>
      <c r="N1" s="1"/>
      <c r="O1" s="1"/>
      <c r="P1" s="1"/>
    </row>
    <row r="2" ht="31.15" customHeight="1" spans="1:16">
      <c r="A2" s="2" t="s">
        <v>1</v>
      </c>
      <c r="B2" s="2"/>
      <c r="C2" s="2"/>
      <c r="D2" s="2"/>
      <c r="E2" s="2"/>
      <c r="F2" s="2"/>
      <c r="G2" s="2"/>
      <c r="H2" s="2"/>
      <c r="I2" s="2"/>
      <c r="J2" s="2"/>
      <c r="K2" s="2"/>
      <c r="L2" s="2"/>
      <c r="M2" s="2"/>
      <c r="N2" s="2"/>
      <c r="O2" s="2"/>
      <c r="P2" s="2"/>
    </row>
    <row r="3" ht="48.4" customHeight="1" spans="1:16">
      <c r="A3" s="3" t="s">
        <v>2</v>
      </c>
      <c r="B3" s="3" t="s">
        <v>3</v>
      </c>
      <c r="C3" s="3" t="s">
        <v>4</v>
      </c>
      <c r="D3" s="3" t="s">
        <v>5</v>
      </c>
      <c r="E3" s="3" t="s">
        <v>6</v>
      </c>
      <c r="F3" s="3"/>
      <c r="G3" s="3"/>
      <c r="H3" s="3"/>
      <c r="I3" s="3"/>
      <c r="J3" s="3"/>
      <c r="K3" s="3"/>
      <c r="L3" s="2" t="s">
        <v>7</v>
      </c>
      <c r="M3" s="3" t="s">
        <v>8</v>
      </c>
      <c r="N3" s="3" t="s">
        <v>9</v>
      </c>
      <c r="O3" s="2" t="s">
        <v>10</v>
      </c>
      <c r="P3" s="2" t="s">
        <v>11</v>
      </c>
    </row>
    <row r="4" spans="1:16">
      <c r="A4" s="3"/>
      <c r="B4" s="3"/>
      <c r="C4" s="3"/>
      <c r="D4" s="3"/>
      <c r="E4" s="3"/>
      <c r="F4" s="3"/>
      <c r="G4" s="3"/>
      <c r="H4" s="3"/>
      <c r="I4" s="3"/>
      <c r="J4" s="3"/>
      <c r="K4" s="3"/>
      <c r="L4" s="2"/>
      <c r="M4" s="3"/>
      <c r="N4" s="3"/>
      <c r="O4" s="2"/>
      <c r="P4" s="2"/>
    </row>
    <row r="5" ht="14.25" spans="1:16">
      <c r="A5" s="3"/>
      <c r="B5" s="3"/>
      <c r="C5" s="3"/>
      <c r="D5" s="3"/>
      <c r="E5" s="4" t="s">
        <v>12</v>
      </c>
      <c r="F5" s="4" t="s">
        <v>13</v>
      </c>
      <c r="G5" s="4" t="s">
        <v>14</v>
      </c>
      <c r="H5" s="4" t="s">
        <v>15</v>
      </c>
      <c r="I5" s="4" t="s">
        <v>16</v>
      </c>
      <c r="J5" s="4" t="s">
        <v>17</v>
      </c>
      <c r="K5" s="4" t="s">
        <v>18</v>
      </c>
      <c r="L5" s="2"/>
      <c r="M5" s="3"/>
      <c r="N5" s="3"/>
      <c r="O5" s="2"/>
      <c r="P5" s="2"/>
    </row>
    <row r="6" ht="77.25" customHeight="1" spans="1:16">
      <c r="A6" s="5">
        <v>1</v>
      </c>
      <c r="B6" s="6" t="s">
        <v>19</v>
      </c>
      <c r="C6" s="7">
        <v>16617507.9</v>
      </c>
      <c r="D6" s="6" t="s">
        <v>20</v>
      </c>
      <c r="E6" s="7">
        <v>44.2</v>
      </c>
      <c r="F6" s="7">
        <v>48.75</v>
      </c>
      <c r="G6" s="7">
        <v>44.8</v>
      </c>
      <c r="H6" s="7">
        <v>44.6</v>
      </c>
      <c r="I6" s="7">
        <v>42.8</v>
      </c>
      <c r="J6" s="7">
        <v>49.2</v>
      </c>
      <c r="K6" s="7">
        <v>46.2</v>
      </c>
      <c r="L6" s="12">
        <v>45.71</v>
      </c>
      <c r="M6" s="6" t="s">
        <v>20</v>
      </c>
      <c r="N6" s="12">
        <v>49.78</v>
      </c>
      <c r="O6" s="6">
        <f>L6+N6</f>
        <v>95.49</v>
      </c>
      <c r="P6" s="5" t="s">
        <v>21</v>
      </c>
    </row>
    <row r="7" ht="77.25" customHeight="1" spans="1:16">
      <c r="A7" s="5">
        <v>2</v>
      </c>
      <c r="B7" s="6" t="s">
        <v>22</v>
      </c>
      <c r="C7" s="8">
        <v>17050150.83</v>
      </c>
      <c r="D7" s="6" t="s">
        <v>20</v>
      </c>
      <c r="E7" s="7">
        <v>40.9</v>
      </c>
      <c r="F7" s="7">
        <v>40.8</v>
      </c>
      <c r="G7" s="7">
        <v>37.4</v>
      </c>
      <c r="H7" s="7">
        <v>39.2</v>
      </c>
      <c r="I7" s="7">
        <v>36.1</v>
      </c>
      <c r="J7" s="7">
        <v>41.3</v>
      </c>
      <c r="K7" s="7">
        <v>42.3</v>
      </c>
      <c r="L7" s="12">
        <v>39.92</v>
      </c>
      <c r="M7" s="6" t="s">
        <v>20</v>
      </c>
      <c r="N7" s="12">
        <v>49.96</v>
      </c>
      <c r="O7" s="6">
        <f t="shared" ref="O7:O9" si="0">L7+N7</f>
        <v>89.88</v>
      </c>
      <c r="P7" s="5" t="s">
        <v>23</v>
      </c>
    </row>
    <row r="8" ht="77.25" customHeight="1" spans="1:16">
      <c r="A8" s="5">
        <v>3</v>
      </c>
      <c r="B8" s="6" t="s">
        <v>24</v>
      </c>
      <c r="C8" s="7">
        <v>17287283.1</v>
      </c>
      <c r="D8" s="6" t="s">
        <v>20</v>
      </c>
      <c r="E8" s="7">
        <v>39.9</v>
      </c>
      <c r="F8" s="7">
        <v>40.9</v>
      </c>
      <c r="G8" s="7">
        <v>37.9</v>
      </c>
      <c r="H8" s="7">
        <v>40.6</v>
      </c>
      <c r="I8" s="7">
        <v>35.5</v>
      </c>
      <c r="J8" s="7">
        <v>39.2</v>
      </c>
      <c r="K8" s="7">
        <v>39.7</v>
      </c>
      <c r="L8" s="12">
        <v>39.46</v>
      </c>
      <c r="M8" s="6" t="s">
        <v>20</v>
      </c>
      <c r="N8" s="12">
        <v>49.82</v>
      </c>
      <c r="O8" s="6">
        <f t="shared" si="0"/>
        <v>89.28</v>
      </c>
      <c r="P8" s="5" t="s">
        <v>25</v>
      </c>
    </row>
    <row r="9" ht="77.25" customHeight="1" spans="1:16">
      <c r="A9" s="5">
        <v>4</v>
      </c>
      <c r="B9" s="6" t="s">
        <v>26</v>
      </c>
      <c r="C9" s="7">
        <v>17023946.9</v>
      </c>
      <c r="D9" s="6" t="s">
        <v>20</v>
      </c>
      <c r="E9" s="7">
        <v>38.9</v>
      </c>
      <c r="F9" s="7">
        <v>38.1</v>
      </c>
      <c r="G9" s="7">
        <v>37</v>
      </c>
      <c r="H9" s="7">
        <v>37.1</v>
      </c>
      <c r="I9" s="7">
        <v>34.4</v>
      </c>
      <c r="J9" s="7">
        <v>39.6</v>
      </c>
      <c r="K9" s="7">
        <v>38.7</v>
      </c>
      <c r="L9" s="12">
        <v>37.96</v>
      </c>
      <c r="M9" s="6" t="s">
        <v>20</v>
      </c>
      <c r="N9" s="12">
        <v>49.98</v>
      </c>
      <c r="O9" s="6">
        <f t="shared" si="0"/>
        <v>87.94</v>
      </c>
      <c r="P9" s="5"/>
    </row>
    <row r="10" ht="17.1" customHeight="1" spans="1:16">
      <c r="A10" s="5" t="s">
        <v>27</v>
      </c>
      <c r="B10" s="5"/>
      <c r="C10" s="5"/>
      <c r="D10" s="5"/>
      <c r="E10" s="5"/>
      <c r="F10" s="5"/>
      <c r="G10" s="5"/>
      <c r="H10" s="5"/>
      <c r="I10" s="5"/>
      <c r="J10" s="5"/>
      <c r="K10" s="5"/>
      <c r="L10" s="5"/>
      <c r="M10" s="5"/>
      <c r="N10" s="5"/>
      <c r="O10" s="5"/>
      <c r="P10" s="5"/>
    </row>
    <row r="11" ht="17.1" customHeight="1" spans="1:16">
      <c r="A11" s="5" t="s">
        <v>2</v>
      </c>
      <c r="B11" s="5" t="s">
        <v>3</v>
      </c>
      <c r="C11" s="5"/>
      <c r="D11" s="5" t="s">
        <v>28</v>
      </c>
      <c r="E11" s="5"/>
      <c r="F11" s="5"/>
      <c r="G11" s="5"/>
      <c r="H11" s="5"/>
      <c r="I11" s="5"/>
      <c r="J11" s="5"/>
      <c r="K11" s="5"/>
      <c r="L11" s="5" t="s">
        <v>29</v>
      </c>
      <c r="M11" s="5"/>
      <c r="N11" s="5"/>
      <c r="O11" s="5"/>
      <c r="P11" s="5"/>
    </row>
    <row r="12" ht="30" customHeight="1" spans="1:16">
      <c r="A12" s="5" t="s">
        <v>30</v>
      </c>
      <c r="B12" s="9" t="s">
        <v>30</v>
      </c>
      <c r="C12" s="10"/>
      <c r="D12" s="9" t="s">
        <v>30</v>
      </c>
      <c r="E12" s="11"/>
      <c r="F12" s="11"/>
      <c r="G12" s="11"/>
      <c r="H12" s="11"/>
      <c r="I12" s="11"/>
      <c r="J12" s="11"/>
      <c r="K12" s="11"/>
      <c r="L12" s="9" t="s">
        <v>30</v>
      </c>
      <c r="M12" s="11"/>
      <c r="N12" s="11"/>
      <c r="O12" s="11"/>
      <c r="P12" s="10"/>
    </row>
    <row r="13" ht="31.9" customHeight="1" spans="1:16">
      <c r="A13" s="5" t="s">
        <v>31</v>
      </c>
      <c r="B13" s="5"/>
      <c r="C13" s="5"/>
      <c r="D13" s="5"/>
      <c r="E13" s="5"/>
      <c r="F13" s="5"/>
      <c r="G13" s="5"/>
      <c r="H13" s="5"/>
      <c r="I13" s="5"/>
      <c r="J13" s="5"/>
      <c r="K13" s="5"/>
      <c r="L13" s="5"/>
      <c r="M13" s="5"/>
      <c r="N13" s="5"/>
      <c r="O13" s="5"/>
      <c r="P13" s="5"/>
    </row>
  </sheetData>
  <mergeCells count="20">
    <mergeCell ref="A1:P1"/>
    <mergeCell ref="A2:P2"/>
    <mergeCell ref="A10:P10"/>
    <mergeCell ref="B11:C11"/>
    <mergeCell ref="D11:K11"/>
    <mergeCell ref="L11:P11"/>
    <mergeCell ref="B12:C12"/>
    <mergeCell ref="D12:K12"/>
    <mergeCell ref="L12:P12"/>
    <mergeCell ref="A13:P13"/>
    <mergeCell ref="A3:A5"/>
    <mergeCell ref="B3:B5"/>
    <mergeCell ref="C3:C5"/>
    <mergeCell ref="D3:D5"/>
    <mergeCell ref="L3:L5"/>
    <mergeCell ref="M3:M5"/>
    <mergeCell ref="N3:N5"/>
    <mergeCell ref="O3:O5"/>
    <mergeCell ref="P3:P5"/>
    <mergeCell ref="E3:K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hw</dc:creator>
  <cp:lastModifiedBy>许佳佳</cp:lastModifiedBy>
  <dcterms:created xsi:type="dcterms:W3CDTF">2023-03-20T06:37:00Z</dcterms:created>
  <dcterms:modified xsi:type="dcterms:W3CDTF">2025-07-23T09:33:25Z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FD36EC92611642E29EAB21CEF5AC732C</vt:lpwstr>
  </property>
  <property fmtid="{D5CDD505-2E9C-101B-9397-08002B2CF9AE}" pid="3" name="KSOProductBuildVer">
    <vt:lpwstr>2052-12.1.0.21915</vt:lpwstr>
  </property>
</Properties>
</file>